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  <sheet name="Sheet2" sheetId="2" r:id="rId2"/>
  </sheets>
  <definedNames>
    <definedName name="_xlnm._FilterDatabase" localSheetId="0" hidden="1">Sheet1!$A$1:$I$26</definedName>
    <definedName name="_xlnm._FilterDatabase" localSheetId="1" hidden="1">Sheet2!$A$1:$C$52</definedName>
  </definedNames>
  <calcPr calcId="144525"/>
</workbook>
</file>

<file path=xl/sharedStrings.xml><?xml version="1.0" encoding="utf-8"?>
<sst xmlns="http://schemas.openxmlformats.org/spreadsheetml/2006/main" count="188" uniqueCount="130">
  <si>
    <t>序号</t>
  </si>
  <si>
    <t>学号</t>
  </si>
  <si>
    <t>姓名</t>
  </si>
  <si>
    <t>性别</t>
  </si>
  <si>
    <t>院系</t>
  </si>
  <si>
    <t>类型</t>
  </si>
  <si>
    <t>毕业去向</t>
  </si>
  <si>
    <t>金额</t>
  </si>
  <si>
    <t>备注</t>
  </si>
  <si>
    <r>
      <rPr>
        <sz val="12"/>
        <color theme="1"/>
        <rFont val="宋体"/>
        <charset val="134"/>
      </rPr>
      <t>陈来凤　</t>
    </r>
  </si>
  <si>
    <r>
      <rPr>
        <sz val="12"/>
        <color theme="1"/>
        <rFont val="宋体"/>
        <charset val="134"/>
      </rPr>
      <t>女　</t>
    </r>
  </si>
  <si>
    <r>
      <rPr>
        <sz val="12"/>
        <color theme="1"/>
        <rFont val="宋体"/>
        <charset val="134"/>
      </rPr>
      <t>体育教育学院（体操学院）　</t>
    </r>
  </si>
  <si>
    <r>
      <rPr>
        <sz val="12"/>
        <color theme="1"/>
        <rFont val="宋体"/>
        <charset val="134"/>
      </rPr>
      <t>西部计划</t>
    </r>
  </si>
  <si>
    <r>
      <rPr>
        <sz val="12"/>
        <color theme="1"/>
        <rFont val="宋体"/>
        <charset val="134"/>
      </rPr>
      <t>四川省乐山市沐川县底堡乡人民政府　</t>
    </r>
  </si>
  <si>
    <t>蒋浩　</t>
  </si>
  <si>
    <r>
      <rPr>
        <sz val="12"/>
        <color theme="1"/>
        <rFont val="宋体"/>
        <charset val="134"/>
      </rPr>
      <t>男　</t>
    </r>
  </si>
  <si>
    <r>
      <rPr>
        <sz val="12"/>
        <color theme="1"/>
        <rFont val="宋体"/>
        <charset val="134"/>
      </rPr>
      <t>四川省雅安市荥经县花滩镇中心小学　</t>
    </r>
  </si>
  <si>
    <t>姜天胤　</t>
  </si>
  <si>
    <r>
      <rPr>
        <sz val="12"/>
        <color theme="1"/>
        <rFont val="宋体"/>
        <charset val="134"/>
      </rPr>
      <t>四川省攀枝花市盐边县渔门中学　</t>
    </r>
  </si>
  <si>
    <t>侯滟红　</t>
  </si>
  <si>
    <t>李钦翔　</t>
  </si>
  <si>
    <r>
      <rPr>
        <sz val="12"/>
        <color theme="1"/>
        <rFont val="宋体"/>
        <charset val="134"/>
      </rPr>
      <t>四川省雅安市芦山县龙门镇人民政府　</t>
    </r>
  </si>
  <si>
    <t>郑小平　</t>
  </si>
  <si>
    <r>
      <rPr>
        <sz val="12"/>
        <color theme="1"/>
        <rFont val="宋体"/>
        <charset val="134"/>
      </rPr>
      <t>　中共重庆市沙坪坝区委直属机关工作委员会</t>
    </r>
  </si>
  <si>
    <t>张易　</t>
  </si>
  <si>
    <r>
      <rPr>
        <sz val="12"/>
        <color theme="1"/>
        <rFont val="宋体"/>
        <charset val="134"/>
      </rPr>
      <t>四川省雅安市名山区新店镇政府　</t>
    </r>
  </si>
  <si>
    <t>李琴</t>
  </si>
  <si>
    <r>
      <rPr>
        <sz val="12"/>
        <color theme="1"/>
        <rFont val="宋体"/>
        <charset val="134"/>
      </rPr>
      <t>　体育教育（体操学院）</t>
    </r>
  </si>
  <si>
    <r>
      <rPr>
        <sz val="12"/>
        <color theme="1"/>
        <rFont val="宋体"/>
        <charset val="134"/>
      </rPr>
      <t>四川省凉山州西昌市经久乡人民政府　</t>
    </r>
  </si>
  <si>
    <r>
      <rPr>
        <sz val="12"/>
        <color theme="1"/>
        <rFont val="宋体"/>
        <charset val="134"/>
      </rPr>
      <t>代霜露</t>
    </r>
  </si>
  <si>
    <r>
      <rPr>
        <sz val="12"/>
        <color theme="1"/>
        <rFont val="宋体"/>
        <charset val="134"/>
      </rPr>
      <t>四川省雅安市芦山县飞仙关镇人民政府　</t>
    </r>
  </si>
  <si>
    <t>谭淳</t>
  </si>
  <si>
    <r>
      <rPr>
        <sz val="12"/>
        <color theme="1"/>
        <rFont val="宋体"/>
        <charset val="134"/>
      </rPr>
      <t>女</t>
    </r>
  </si>
  <si>
    <r>
      <rPr>
        <sz val="12"/>
        <color theme="1"/>
        <rFont val="宋体"/>
        <charset val="134"/>
      </rPr>
      <t>　武术学院</t>
    </r>
  </si>
  <si>
    <r>
      <rPr>
        <sz val="12"/>
        <color theme="1"/>
        <rFont val="宋体"/>
        <charset val="134"/>
      </rPr>
      <t>　四川省邻水县鼎屏镇人民政府</t>
    </r>
  </si>
  <si>
    <t>龙怡文</t>
  </si>
  <si>
    <r>
      <rPr>
        <sz val="12"/>
        <color theme="1"/>
        <rFont val="宋体"/>
        <charset val="134"/>
      </rPr>
      <t>　四川省通江县沙溪镇人民政府</t>
    </r>
  </si>
  <si>
    <t>雷缌琪　</t>
  </si>
  <si>
    <r>
      <rPr>
        <sz val="12"/>
        <color theme="1"/>
        <rFont val="宋体"/>
        <charset val="134"/>
      </rPr>
      <t>新闻与传播学院　</t>
    </r>
  </si>
  <si>
    <t>冕宁县石龙镇人民政府</t>
  </si>
  <si>
    <t>朱红霖</t>
  </si>
  <si>
    <r>
      <rPr>
        <sz val="12"/>
        <color theme="1"/>
        <rFont val="宋体"/>
        <charset val="134"/>
      </rPr>
      <t>运动休闲学院</t>
    </r>
  </si>
  <si>
    <r>
      <rPr>
        <sz val="12"/>
        <color theme="1"/>
        <rFont val="宋体"/>
        <charset val="134"/>
      </rPr>
      <t>三支一扶计划</t>
    </r>
  </si>
  <si>
    <t>金堂县人才交流服务中心</t>
  </si>
  <si>
    <t>熊万婷　</t>
  </si>
  <si>
    <r>
      <rPr>
        <sz val="12"/>
        <color theme="1"/>
        <rFont val="宋体"/>
        <charset val="134"/>
      </rPr>
      <t>运动休闲学院　</t>
    </r>
  </si>
  <si>
    <t>广元市利州区河西街道群心社区</t>
  </si>
  <si>
    <t>薛焕明</t>
  </si>
  <si>
    <r>
      <rPr>
        <sz val="12"/>
        <color theme="1"/>
        <rFont val="宋体"/>
        <charset val="134"/>
      </rPr>
      <t>男</t>
    </r>
  </si>
  <si>
    <t>渠县拱市乡人民政府</t>
  </si>
  <si>
    <t>202120910105</t>
  </si>
  <si>
    <t>王林林</t>
  </si>
  <si>
    <t>凉山州金阳县甲依乡人民政府</t>
  </si>
  <si>
    <t>高川　</t>
  </si>
  <si>
    <r>
      <rPr>
        <sz val="12"/>
        <color theme="1"/>
        <rFont val="宋体"/>
        <charset val="134"/>
      </rPr>
      <t>特岗计划</t>
    </r>
  </si>
  <si>
    <t>绵阳市三台县金石中学校</t>
  </si>
  <si>
    <t>唐利莎</t>
  </si>
  <si>
    <r>
      <rPr>
        <sz val="12"/>
        <color theme="1"/>
        <rFont val="宋体"/>
        <charset val="134"/>
      </rPr>
      <t>运动训练学院</t>
    </r>
  </si>
  <si>
    <t>重庆市綦江区东溪镇人民政府</t>
  </si>
  <si>
    <t>杨建臣　</t>
  </si>
  <si>
    <r>
      <rPr>
        <sz val="10.5"/>
        <color theme="1"/>
        <rFont val="宋体"/>
        <charset val="134"/>
      </rPr>
      <t>男　</t>
    </r>
  </si>
  <si>
    <r>
      <rPr>
        <sz val="10.5"/>
        <color theme="1"/>
        <rFont val="宋体"/>
        <charset val="134"/>
      </rPr>
      <t>经济管理学院　</t>
    </r>
  </si>
  <si>
    <r>
      <rPr>
        <sz val="10.5"/>
        <color theme="1"/>
        <rFont val="宋体"/>
        <charset val="134"/>
      </rPr>
      <t>重庆市璧山区七塘镇人民政府</t>
    </r>
    <r>
      <rPr>
        <sz val="10.5"/>
        <color theme="1"/>
        <rFont val="宋体"/>
        <charset val="134"/>
      </rPr>
      <t>　</t>
    </r>
  </si>
  <si>
    <t>王倩</t>
  </si>
  <si>
    <r>
      <rPr>
        <sz val="10.5"/>
        <color theme="1"/>
        <rFont val="宋体"/>
        <charset val="134"/>
      </rPr>
      <t>女</t>
    </r>
  </si>
  <si>
    <r>
      <rPr>
        <sz val="10.5"/>
        <color theme="1"/>
        <rFont val="宋体"/>
        <charset val="134"/>
      </rPr>
      <t>经济管理学院</t>
    </r>
  </si>
  <si>
    <r>
      <rPr>
        <sz val="10.5"/>
        <color theme="1"/>
        <rFont val="宋体"/>
        <charset val="134"/>
      </rPr>
      <t>贵州省六盘水市钟山区人民政府杨柳街道</t>
    </r>
  </si>
  <si>
    <t>李智君　</t>
  </si>
  <si>
    <r>
      <rPr>
        <sz val="10.5"/>
        <color theme="1"/>
        <rFont val="宋体"/>
        <charset val="134"/>
      </rPr>
      <t>女　</t>
    </r>
  </si>
  <si>
    <r>
      <rPr>
        <sz val="10.5"/>
        <color theme="1"/>
        <rFont val="宋体"/>
        <charset val="134"/>
      </rPr>
      <t>宝轮镇人民政府　</t>
    </r>
  </si>
  <si>
    <t>唐慧芹　</t>
  </si>
  <si>
    <r>
      <rPr>
        <sz val="10.5"/>
        <color theme="1"/>
        <rFont val="宋体"/>
        <charset val="134"/>
      </rPr>
      <t>大英县回马中学　</t>
    </r>
  </si>
  <si>
    <t>苏颍洁　</t>
  </si>
  <si>
    <r>
      <rPr>
        <sz val="10.5"/>
        <color theme="1"/>
        <rFont val="宋体"/>
        <charset val="134"/>
      </rPr>
      <t>卓洋乡人民政府　</t>
    </r>
  </si>
  <si>
    <t>王静　</t>
  </si>
  <si>
    <r>
      <rPr>
        <sz val="12"/>
        <color theme="1"/>
        <rFont val="宋体"/>
        <charset val="134"/>
      </rPr>
      <t>外国语学院　</t>
    </r>
  </si>
  <si>
    <t>四川省泸州市合江县凤鸣镇人民政府</t>
  </si>
  <si>
    <t>隆燕　</t>
  </si>
  <si>
    <r>
      <rPr>
        <sz val="12"/>
        <color theme="1"/>
        <rFont val="宋体"/>
        <charset val="134"/>
      </rPr>
      <t>外国语学院</t>
    </r>
  </si>
  <si>
    <t>重庆市巴南区圣灯山镇人民政府　</t>
  </si>
  <si>
    <t>黄杰钰</t>
  </si>
  <si>
    <t>刘巧</t>
  </si>
  <si>
    <t>张大千　</t>
  </si>
  <si>
    <t>肖万才</t>
  </si>
  <si>
    <t>王兴宽　</t>
  </si>
  <si>
    <t>范旭豪</t>
  </si>
  <si>
    <t>刘杰凡　</t>
  </si>
  <si>
    <t>刘雨桐　</t>
  </si>
  <si>
    <t>洪明佳</t>
  </si>
  <si>
    <t>何嘉铭　</t>
  </si>
  <si>
    <t>吴小万　</t>
  </si>
  <si>
    <t>翟国庆　</t>
  </si>
  <si>
    <t>罗治钧　</t>
  </si>
  <si>
    <t>刘心兵</t>
  </si>
  <si>
    <t>邓雪林鹏</t>
  </si>
  <si>
    <t>桑珠罗布　</t>
  </si>
  <si>
    <t>黄源</t>
  </si>
  <si>
    <t>刘尧玉</t>
  </si>
  <si>
    <t>刘宇</t>
  </si>
  <si>
    <t>亚里坤·牙力　</t>
  </si>
  <si>
    <t>李津宇</t>
  </si>
  <si>
    <t>刘运海</t>
  </si>
  <si>
    <t>扎西邓达</t>
  </si>
  <si>
    <t>马海木支　</t>
  </si>
  <si>
    <t>苏巴提·吐尔达洪　</t>
  </si>
  <si>
    <t>付博禧</t>
  </si>
  <si>
    <t>彭程</t>
  </si>
  <si>
    <t>王婧怡</t>
  </si>
  <si>
    <t>王杰</t>
  </si>
  <si>
    <t>付世丽　</t>
  </si>
  <si>
    <t>刘谨萍</t>
  </si>
  <si>
    <t>万康宇</t>
  </si>
  <si>
    <t>李逸剑</t>
  </si>
  <si>
    <t>宋颖</t>
  </si>
  <si>
    <t>张玉强</t>
  </si>
  <si>
    <t>杨玉清</t>
  </si>
  <si>
    <t>黎乃梦</t>
  </si>
  <si>
    <t>安泰宁</t>
  </si>
  <si>
    <t>邓龙</t>
  </si>
  <si>
    <t>黎琨</t>
  </si>
  <si>
    <t>张云聪</t>
  </si>
  <si>
    <t>李翔宇</t>
  </si>
  <si>
    <t>蒋润鋒</t>
  </si>
  <si>
    <t>泽门</t>
  </si>
  <si>
    <t>武旭明</t>
  </si>
  <si>
    <t>马源璟</t>
  </si>
  <si>
    <t>赖重阳</t>
  </si>
  <si>
    <t>肖宇柱</t>
  </si>
  <si>
    <t>毛付权</t>
  </si>
  <si>
    <t>王越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</si>
</sst>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I14" sqref="I14"/>
    </sheetView>
  </sheetViews>
  <sheetFormatPr defaultColWidth="9" defaultRowHeight="13.5"/>
  <cols>
    <col min="1" max="1" width="6.125" customWidth="1"/>
    <col min="2" max="2" width="14" customWidth="1"/>
    <col min="3" max="3" width="11.625" customWidth="1"/>
    <col min="4" max="4" width="6.375" customWidth="1"/>
    <col min="5" max="5" width="19" customWidth="1"/>
    <col min="6" max="6" width="15.25" customWidth="1"/>
    <col min="7" max="7" width="49.375" customWidth="1"/>
    <col min="8" max="8" width="15.375" customWidth="1"/>
  </cols>
  <sheetData>
    <row r="1" ht="33" customHeight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5</v>
      </c>
      <c r="G1" s="6" t="s">
        <v>6</v>
      </c>
      <c r="H1" s="6" t="s">
        <v>7</v>
      </c>
      <c r="I1" s="9" t="s">
        <v>8</v>
      </c>
    </row>
    <row r="2" ht="33" customHeight="1" spans="1:9">
      <c r="A2" s="5">
        <v>1</v>
      </c>
      <c r="B2" s="7">
        <v>20192310132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>
        <v>2000</v>
      </c>
      <c r="I2" s="5"/>
    </row>
    <row r="3" ht="33.75" customHeight="1" spans="1:9">
      <c r="A3" s="5">
        <v>2</v>
      </c>
      <c r="B3" s="7">
        <v>20190330116</v>
      </c>
      <c r="C3" s="7" t="s">
        <v>14</v>
      </c>
      <c r="D3" s="7" t="s">
        <v>15</v>
      </c>
      <c r="E3" s="7" t="s">
        <v>11</v>
      </c>
      <c r="F3" s="7" t="s">
        <v>12</v>
      </c>
      <c r="G3" s="7" t="s">
        <v>16</v>
      </c>
      <c r="H3" s="7">
        <v>2000</v>
      </c>
      <c r="I3" s="5"/>
    </row>
    <row r="4" ht="33" customHeight="1" spans="1:9">
      <c r="A4" s="5">
        <v>3</v>
      </c>
      <c r="B4" s="7">
        <v>20192410101</v>
      </c>
      <c r="C4" s="7" t="s">
        <v>17</v>
      </c>
      <c r="D4" s="7" t="s">
        <v>15</v>
      </c>
      <c r="E4" s="7" t="s">
        <v>11</v>
      </c>
      <c r="F4" s="7" t="s">
        <v>12</v>
      </c>
      <c r="G4" s="7" t="s">
        <v>18</v>
      </c>
      <c r="H4" s="7">
        <v>2000</v>
      </c>
      <c r="I4" s="5"/>
    </row>
    <row r="5" ht="33" customHeight="1" spans="1:9">
      <c r="A5" s="5">
        <v>4</v>
      </c>
      <c r="B5" s="7">
        <v>20192210140</v>
      </c>
      <c r="C5" s="7" t="s">
        <v>19</v>
      </c>
      <c r="D5" s="7" t="s">
        <v>10</v>
      </c>
      <c r="E5" s="7" t="s">
        <v>11</v>
      </c>
      <c r="F5" s="7" t="s">
        <v>12</v>
      </c>
      <c r="G5" s="7" t="s">
        <v>18</v>
      </c>
      <c r="H5" s="7">
        <v>2000</v>
      </c>
      <c r="I5" s="5"/>
    </row>
    <row r="6" ht="33" customHeight="1" spans="1:9">
      <c r="A6" s="5">
        <v>5</v>
      </c>
      <c r="B6" s="7">
        <v>20192210105</v>
      </c>
      <c r="C6" s="7" t="s">
        <v>20</v>
      </c>
      <c r="D6" s="7" t="s">
        <v>15</v>
      </c>
      <c r="E6" s="7" t="s">
        <v>11</v>
      </c>
      <c r="F6" s="7" t="s">
        <v>12</v>
      </c>
      <c r="G6" s="7" t="s">
        <v>21</v>
      </c>
      <c r="H6" s="7">
        <v>2000</v>
      </c>
      <c r="I6" s="5"/>
    </row>
    <row r="7" ht="33" customHeight="1" spans="1:9">
      <c r="A7" s="5">
        <v>6</v>
      </c>
      <c r="B7" s="7">
        <v>20192310141</v>
      </c>
      <c r="C7" s="7" t="s">
        <v>22</v>
      </c>
      <c r="D7" s="7" t="s">
        <v>10</v>
      </c>
      <c r="E7" s="7" t="s">
        <v>11</v>
      </c>
      <c r="F7" s="7" t="s">
        <v>12</v>
      </c>
      <c r="G7" s="7" t="s">
        <v>23</v>
      </c>
      <c r="H7" s="7">
        <v>2000</v>
      </c>
      <c r="I7" s="5"/>
    </row>
    <row r="8" ht="33" customHeight="1" spans="1:9">
      <c r="A8" s="5">
        <v>7</v>
      </c>
      <c r="B8" s="7">
        <v>20192310142</v>
      </c>
      <c r="C8" s="7" t="s">
        <v>24</v>
      </c>
      <c r="D8" s="7" t="s">
        <v>10</v>
      </c>
      <c r="E8" s="7" t="s">
        <v>11</v>
      </c>
      <c r="F8" s="7" t="s">
        <v>12</v>
      </c>
      <c r="G8" s="7" t="s">
        <v>25</v>
      </c>
      <c r="H8" s="7">
        <v>2000</v>
      </c>
      <c r="I8" s="5"/>
    </row>
    <row r="9" ht="33" customHeight="1" spans="1:9">
      <c r="A9" s="5">
        <v>8</v>
      </c>
      <c r="B9" s="7">
        <v>20192410132</v>
      </c>
      <c r="C9" s="7" t="s">
        <v>26</v>
      </c>
      <c r="D9" s="7" t="s">
        <v>10</v>
      </c>
      <c r="E9" s="7" t="s">
        <v>27</v>
      </c>
      <c r="F9" s="7" t="s">
        <v>12</v>
      </c>
      <c r="G9" s="7" t="s">
        <v>28</v>
      </c>
      <c r="H9" s="7">
        <v>2000</v>
      </c>
      <c r="I9" s="5"/>
    </row>
    <row r="10" ht="33" customHeight="1" spans="1:9">
      <c r="A10" s="5">
        <v>9</v>
      </c>
      <c r="B10" s="7">
        <v>20190330112</v>
      </c>
      <c r="C10" s="7" t="s">
        <v>29</v>
      </c>
      <c r="D10" s="7" t="s">
        <v>15</v>
      </c>
      <c r="E10" s="7" t="s">
        <v>11</v>
      </c>
      <c r="F10" s="7" t="s">
        <v>12</v>
      </c>
      <c r="G10" s="7" t="s">
        <v>30</v>
      </c>
      <c r="H10" s="7">
        <v>2000</v>
      </c>
      <c r="I10" s="5"/>
    </row>
    <row r="11" ht="33" customHeight="1" spans="1:9">
      <c r="A11" s="5">
        <v>10</v>
      </c>
      <c r="B11" s="7">
        <v>20190320136</v>
      </c>
      <c r="C11" s="7" t="s">
        <v>31</v>
      </c>
      <c r="D11" s="7" t="s">
        <v>32</v>
      </c>
      <c r="E11" s="7" t="s">
        <v>33</v>
      </c>
      <c r="F11" s="7" t="s">
        <v>12</v>
      </c>
      <c r="G11" s="7" t="s">
        <v>34</v>
      </c>
      <c r="H11" s="7">
        <v>2000</v>
      </c>
      <c r="I11" s="5"/>
    </row>
    <row r="12" ht="33" customHeight="1" spans="1:9">
      <c r="A12" s="5">
        <v>11</v>
      </c>
      <c r="B12" s="7">
        <v>20190320120</v>
      </c>
      <c r="C12" s="7" t="s">
        <v>35</v>
      </c>
      <c r="D12" s="7" t="s">
        <v>10</v>
      </c>
      <c r="E12" s="7" t="s">
        <v>33</v>
      </c>
      <c r="F12" s="7" t="s">
        <v>12</v>
      </c>
      <c r="G12" s="7" t="s">
        <v>36</v>
      </c>
      <c r="H12" s="7">
        <v>2000</v>
      </c>
      <c r="I12" s="5"/>
    </row>
    <row r="13" ht="33" customHeight="1" spans="1:9">
      <c r="A13" s="5">
        <v>12</v>
      </c>
      <c r="B13" s="7">
        <v>20190630119</v>
      </c>
      <c r="C13" s="7" t="s">
        <v>37</v>
      </c>
      <c r="D13" s="7" t="s">
        <v>10</v>
      </c>
      <c r="E13" s="7" t="s">
        <v>38</v>
      </c>
      <c r="F13" s="7" t="s">
        <v>12</v>
      </c>
      <c r="G13" s="2" t="s">
        <v>39</v>
      </c>
      <c r="H13" s="7">
        <v>2000</v>
      </c>
      <c r="I13" s="5"/>
    </row>
    <row r="14" ht="33" customHeight="1" spans="1:9">
      <c r="A14" s="5">
        <v>13</v>
      </c>
      <c r="B14" s="7">
        <v>20190910155</v>
      </c>
      <c r="C14" s="7" t="s">
        <v>40</v>
      </c>
      <c r="D14" s="7" t="s">
        <v>32</v>
      </c>
      <c r="E14" s="7" t="s">
        <v>41</v>
      </c>
      <c r="F14" s="7" t="s">
        <v>42</v>
      </c>
      <c r="G14" s="2" t="s">
        <v>43</v>
      </c>
      <c r="H14" s="7">
        <v>2000</v>
      </c>
      <c r="I14" s="5"/>
    </row>
    <row r="15" ht="33" customHeight="1" spans="1:9">
      <c r="A15" s="5">
        <v>14</v>
      </c>
      <c r="B15" s="7">
        <v>20190930155</v>
      </c>
      <c r="C15" s="7" t="s">
        <v>44</v>
      </c>
      <c r="D15" s="7" t="s">
        <v>10</v>
      </c>
      <c r="E15" s="7" t="s">
        <v>45</v>
      </c>
      <c r="F15" s="7" t="s">
        <v>12</v>
      </c>
      <c r="G15" s="2" t="s">
        <v>46</v>
      </c>
      <c r="H15" s="7">
        <v>2000</v>
      </c>
      <c r="I15" s="5"/>
    </row>
    <row r="16" ht="33" customHeight="1" spans="1:9">
      <c r="A16" s="5">
        <v>15</v>
      </c>
      <c r="B16" s="7">
        <v>20190910130</v>
      </c>
      <c r="C16" s="7" t="s">
        <v>47</v>
      </c>
      <c r="D16" s="7" t="s">
        <v>48</v>
      </c>
      <c r="E16" s="7" t="s">
        <v>41</v>
      </c>
      <c r="F16" s="7" t="s">
        <v>12</v>
      </c>
      <c r="G16" s="2" t="s">
        <v>49</v>
      </c>
      <c r="H16" s="7">
        <v>2000</v>
      </c>
      <c r="I16" s="5"/>
    </row>
    <row r="17" ht="33" customHeight="1" spans="1:9">
      <c r="A17" s="5">
        <v>16</v>
      </c>
      <c r="B17" s="10" t="s">
        <v>50</v>
      </c>
      <c r="C17" s="7" t="s">
        <v>51</v>
      </c>
      <c r="D17" s="7" t="s">
        <v>10</v>
      </c>
      <c r="E17" s="7" t="s">
        <v>45</v>
      </c>
      <c r="F17" s="7" t="s">
        <v>12</v>
      </c>
      <c r="G17" s="2" t="s">
        <v>52</v>
      </c>
      <c r="H17" s="7">
        <v>2000</v>
      </c>
      <c r="I17" s="5"/>
    </row>
    <row r="18" ht="33.75" customHeight="1" spans="1:9">
      <c r="A18" s="5">
        <v>17</v>
      </c>
      <c r="B18" s="7">
        <v>20190910122</v>
      </c>
      <c r="C18" s="7" t="s">
        <v>53</v>
      </c>
      <c r="D18" s="7" t="s">
        <v>15</v>
      </c>
      <c r="E18" s="7" t="s">
        <v>45</v>
      </c>
      <c r="F18" s="7" t="s">
        <v>54</v>
      </c>
      <c r="G18" s="2" t="s">
        <v>55</v>
      </c>
      <c r="H18" s="7">
        <v>2000</v>
      </c>
      <c r="I18" s="5"/>
    </row>
    <row r="19" ht="33" customHeight="1" spans="1:9">
      <c r="A19" s="5">
        <v>18</v>
      </c>
      <c r="B19" s="7">
        <v>20192320236</v>
      </c>
      <c r="C19" s="7" t="s">
        <v>56</v>
      </c>
      <c r="D19" s="7" t="s">
        <v>32</v>
      </c>
      <c r="E19" s="7" t="s">
        <v>57</v>
      </c>
      <c r="F19" s="7" t="s">
        <v>12</v>
      </c>
      <c r="G19" s="2" t="s">
        <v>58</v>
      </c>
      <c r="H19" s="7">
        <v>2000</v>
      </c>
      <c r="I19" s="5"/>
    </row>
    <row r="20" ht="33" customHeight="1" spans="1:9">
      <c r="A20" s="5">
        <v>19</v>
      </c>
      <c r="B20" s="8">
        <v>20190420110</v>
      </c>
      <c r="C20" s="8" t="s">
        <v>59</v>
      </c>
      <c r="D20" s="8" t="s">
        <v>60</v>
      </c>
      <c r="E20" s="8" t="s">
        <v>61</v>
      </c>
      <c r="F20" s="7" t="s">
        <v>12</v>
      </c>
      <c r="G20" s="8" t="s">
        <v>62</v>
      </c>
      <c r="H20" s="7">
        <v>2000</v>
      </c>
      <c r="I20" s="5"/>
    </row>
    <row r="21" ht="33" customHeight="1" spans="1:9">
      <c r="A21" s="5">
        <v>20</v>
      </c>
      <c r="B21" s="8">
        <v>20190420158</v>
      </c>
      <c r="C21" s="8" t="s">
        <v>63</v>
      </c>
      <c r="D21" s="8" t="s">
        <v>64</v>
      </c>
      <c r="E21" s="8" t="s">
        <v>65</v>
      </c>
      <c r="F21" s="7" t="s">
        <v>12</v>
      </c>
      <c r="G21" s="8" t="s">
        <v>66</v>
      </c>
      <c r="H21" s="7">
        <v>2000</v>
      </c>
      <c r="I21" s="5"/>
    </row>
    <row r="22" ht="33" customHeight="1" spans="1:9">
      <c r="A22" s="5">
        <v>21</v>
      </c>
      <c r="B22" s="8">
        <v>20190920136</v>
      </c>
      <c r="C22" s="8" t="s">
        <v>67</v>
      </c>
      <c r="D22" s="8" t="s">
        <v>68</v>
      </c>
      <c r="E22" s="8" t="s">
        <v>61</v>
      </c>
      <c r="F22" s="7" t="s">
        <v>12</v>
      </c>
      <c r="G22" s="8" t="s">
        <v>69</v>
      </c>
      <c r="H22" s="7">
        <v>2000</v>
      </c>
      <c r="I22" s="5"/>
    </row>
    <row r="23" ht="33" customHeight="1" spans="1:9">
      <c r="A23" s="5">
        <v>22</v>
      </c>
      <c r="B23" s="8">
        <v>20190420154</v>
      </c>
      <c r="C23" s="8" t="s">
        <v>70</v>
      </c>
      <c r="D23" s="8" t="s">
        <v>68</v>
      </c>
      <c r="E23" s="8" t="s">
        <v>61</v>
      </c>
      <c r="F23" s="7" t="s">
        <v>12</v>
      </c>
      <c r="G23" s="8" t="s">
        <v>71</v>
      </c>
      <c r="H23" s="7">
        <v>2000</v>
      </c>
      <c r="I23" s="5"/>
    </row>
    <row r="24" ht="33" customHeight="1" spans="1:9">
      <c r="A24" s="5">
        <v>23</v>
      </c>
      <c r="B24" s="8">
        <v>20190420155</v>
      </c>
      <c r="C24" s="8" t="s">
        <v>72</v>
      </c>
      <c r="D24" s="8" t="s">
        <v>68</v>
      </c>
      <c r="E24" s="8" t="s">
        <v>61</v>
      </c>
      <c r="F24" s="7" t="s">
        <v>42</v>
      </c>
      <c r="G24" s="8" t="s">
        <v>73</v>
      </c>
      <c r="H24" s="7">
        <v>2000</v>
      </c>
      <c r="I24" s="5"/>
    </row>
    <row r="25" ht="33" customHeight="1" spans="1:9">
      <c r="A25" s="5">
        <v>24</v>
      </c>
      <c r="B25" s="7">
        <v>20190710322</v>
      </c>
      <c r="C25" s="7" t="s">
        <v>74</v>
      </c>
      <c r="D25" s="7" t="s">
        <v>10</v>
      </c>
      <c r="E25" s="7" t="s">
        <v>75</v>
      </c>
      <c r="F25" s="7" t="s">
        <v>12</v>
      </c>
      <c r="G25" s="2" t="s">
        <v>76</v>
      </c>
      <c r="H25" s="7">
        <v>2000</v>
      </c>
      <c r="I25" s="5"/>
    </row>
    <row r="26" ht="33" customHeight="1" spans="1:9">
      <c r="A26" s="5">
        <v>25</v>
      </c>
      <c r="B26" s="7">
        <v>20190710113</v>
      </c>
      <c r="C26" s="7" t="s">
        <v>77</v>
      </c>
      <c r="D26" s="7" t="s">
        <v>10</v>
      </c>
      <c r="E26" s="7" t="s">
        <v>78</v>
      </c>
      <c r="F26" s="7" t="s">
        <v>12</v>
      </c>
      <c r="G26" s="2" t="s">
        <v>79</v>
      </c>
      <c r="H26" s="7">
        <v>2000</v>
      </c>
      <c r="I26" s="5"/>
    </row>
  </sheetData>
  <autoFilter ref="A1:I26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2"/>
  <sheetViews>
    <sheetView workbookViewId="0">
      <selection activeCell="G17" sqref="G17"/>
    </sheetView>
  </sheetViews>
  <sheetFormatPr defaultColWidth="9" defaultRowHeight="13.5" outlineLevelCol="2"/>
  <cols>
    <col min="1" max="1" width="12.625" customWidth="1"/>
  </cols>
  <sheetData>
    <row r="1" ht="14.25" spans="1:2">
      <c r="A1" s="1" t="s">
        <v>1</v>
      </c>
      <c r="B1" s="1" t="s">
        <v>2</v>
      </c>
    </row>
    <row r="2" ht="14.25" spans="1:3">
      <c r="A2" s="2">
        <v>2020103315</v>
      </c>
      <c r="B2" s="2" t="s">
        <v>80</v>
      </c>
      <c r="C2" t="e">
        <f>VLOOKUP(B2,Sheet1!C2:C26,2,0)</f>
        <v>#N/A</v>
      </c>
    </row>
    <row r="3" ht="14.25" spans="1:3">
      <c r="A3" s="2">
        <v>20190710109</v>
      </c>
      <c r="B3" s="2" t="s">
        <v>81</v>
      </c>
      <c r="C3" t="e">
        <f>VLOOKUP(B3,Sheet1!C3:C27,2,0)</f>
        <v>#N/A</v>
      </c>
    </row>
    <row r="4" ht="14.25" spans="1:3">
      <c r="A4" s="2">
        <v>2020100050</v>
      </c>
      <c r="B4" s="2" t="s">
        <v>82</v>
      </c>
      <c r="C4" t="e">
        <f>VLOOKUP(B4,Sheet1!C4:C28,2,0)</f>
        <v>#N/A</v>
      </c>
    </row>
    <row r="5" ht="14.25" spans="1:3">
      <c r="A5" s="2">
        <v>2020100145</v>
      </c>
      <c r="B5" s="2" t="s">
        <v>83</v>
      </c>
      <c r="C5" t="e">
        <f>VLOOKUP(B5,Sheet1!C5:C29,2,0)</f>
        <v>#N/A</v>
      </c>
    </row>
    <row r="6" ht="14.25" spans="1:3">
      <c r="A6" s="2">
        <v>2020100139</v>
      </c>
      <c r="B6" s="2" t="s">
        <v>84</v>
      </c>
      <c r="C6" t="e">
        <f>VLOOKUP(B6,Sheet1!C6:C30,2,0)</f>
        <v>#N/A</v>
      </c>
    </row>
    <row r="7" ht="14.25" spans="1:3">
      <c r="A7" s="2">
        <v>20190420102</v>
      </c>
      <c r="B7" s="2" t="s">
        <v>85</v>
      </c>
      <c r="C7" t="e">
        <f>VLOOKUP(B7,Sheet1!C7:C31,2,0)</f>
        <v>#N/A</v>
      </c>
    </row>
    <row r="8" ht="14.25" spans="1:3">
      <c r="A8" s="2">
        <v>20190460201</v>
      </c>
      <c r="B8" s="2" t="s">
        <v>86</v>
      </c>
      <c r="C8" t="e">
        <f>VLOOKUP(B8,Sheet1!C8:C32,2,0)</f>
        <v>#N/A</v>
      </c>
    </row>
    <row r="9" ht="14.25" spans="1:3">
      <c r="A9" s="2">
        <v>20190460235</v>
      </c>
      <c r="B9" s="2" t="s">
        <v>87</v>
      </c>
      <c r="C9" t="e">
        <f>VLOOKUP(B9,Sheet1!C9:C33,2,0)</f>
        <v>#N/A</v>
      </c>
    </row>
    <row r="10" ht="14.25" spans="1:3">
      <c r="A10" s="2">
        <v>20190460205</v>
      </c>
      <c r="B10" s="2" t="s">
        <v>88</v>
      </c>
      <c r="C10" t="e">
        <f>VLOOKUP(B10,Sheet1!C10:C34,2,0)</f>
        <v>#N/A</v>
      </c>
    </row>
    <row r="11" ht="14.25" spans="1:3">
      <c r="A11" s="2">
        <v>2020100011</v>
      </c>
      <c r="B11" s="2" t="s">
        <v>89</v>
      </c>
      <c r="C11" t="e">
        <f>VLOOKUP(B11,Sheet1!C11:C35,2,0)</f>
        <v>#N/A</v>
      </c>
    </row>
    <row r="12" ht="14.25" spans="1:3">
      <c r="A12" s="2">
        <v>2020100037</v>
      </c>
      <c r="B12" s="2" t="s">
        <v>90</v>
      </c>
      <c r="C12" t="e">
        <f>VLOOKUP(B12,Sheet1!C12:C36,2,0)</f>
        <v>#N/A</v>
      </c>
    </row>
    <row r="13" ht="14.25" spans="1:3">
      <c r="A13" s="2">
        <v>2020100155</v>
      </c>
      <c r="B13" s="2" t="s">
        <v>91</v>
      </c>
      <c r="C13" t="e">
        <f>VLOOKUP(B13,Sheet1!C13:C37,2,0)</f>
        <v>#N/A</v>
      </c>
    </row>
    <row r="14" ht="14.25" spans="1:3">
      <c r="A14" s="2">
        <v>2020100120</v>
      </c>
      <c r="B14" s="2" t="s">
        <v>92</v>
      </c>
      <c r="C14" t="e">
        <f>VLOOKUP(B14,Sheet1!C14:C38,2,0)</f>
        <v>#N/A</v>
      </c>
    </row>
    <row r="15" ht="14.25" spans="1:3">
      <c r="A15" s="2">
        <v>20190330103</v>
      </c>
      <c r="B15" s="2" t="s">
        <v>93</v>
      </c>
      <c r="C15" t="e">
        <f>VLOOKUP(B15,Sheet1!C15:C39,2,0)</f>
        <v>#N/A</v>
      </c>
    </row>
    <row r="16" ht="14.25" spans="1:3">
      <c r="A16" s="2">
        <v>20191010102</v>
      </c>
      <c r="B16" s="2" t="s">
        <v>94</v>
      </c>
      <c r="C16" t="e">
        <f>VLOOKUP(B16,Sheet1!C16:C40,2,0)</f>
        <v>#N/A</v>
      </c>
    </row>
    <row r="17" ht="14.25" spans="1:3">
      <c r="A17" s="2">
        <v>20192110132</v>
      </c>
      <c r="B17" s="2" t="s">
        <v>95</v>
      </c>
      <c r="C17" t="e">
        <f>VLOOKUP(B17,Sheet1!C17:C41,2,0)</f>
        <v>#N/A</v>
      </c>
    </row>
    <row r="18" ht="14.25" spans="1:3">
      <c r="A18" s="2">
        <v>20192110205</v>
      </c>
      <c r="B18" s="2" t="s">
        <v>96</v>
      </c>
      <c r="C18" t="e">
        <f>VLOOKUP(B18,Sheet1!C18:C42,2,0)</f>
        <v>#N/A</v>
      </c>
    </row>
    <row r="19" ht="14.25" spans="1:3">
      <c r="A19" s="2">
        <v>20192310101</v>
      </c>
      <c r="B19" s="2" t="s">
        <v>97</v>
      </c>
      <c r="C19" t="e">
        <f>VLOOKUP(B19,Sheet1!C19:C43,2,0)</f>
        <v>#N/A</v>
      </c>
    </row>
    <row r="20" ht="14.25" spans="1:3">
      <c r="A20" s="2">
        <v>202122310108</v>
      </c>
      <c r="B20" s="2" t="s">
        <v>98</v>
      </c>
      <c r="C20" t="e">
        <f>VLOOKUP(B20,Sheet1!C20:C44,2,0)</f>
        <v>#N/A</v>
      </c>
    </row>
    <row r="21" ht="24" spans="1:3">
      <c r="A21" s="2">
        <v>20192110139</v>
      </c>
      <c r="B21" s="3" t="s">
        <v>99</v>
      </c>
      <c r="C21" t="e">
        <f>VLOOKUP(B21,Sheet1!C21:C45,2,0)</f>
        <v>#N/A</v>
      </c>
    </row>
    <row r="22" ht="14.25" spans="1:3">
      <c r="A22" s="2">
        <v>20192110101</v>
      </c>
      <c r="B22" s="2" t="s">
        <v>100</v>
      </c>
      <c r="C22" t="e">
        <f>VLOOKUP(B22,Sheet1!C22:C46,2,0)</f>
        <v>#N/A</v>
      </c>
    </row>
    <row r="23" ht="14.25" spans="1:3">
      <c r="A23" s="2">
        <v>20192410132</v>
      </c>
      <c r="B23" s="2" t="s">
        <v>26</v>
      </c>
      <c r="C23" t="e">
        <f>VLOOKUP(B23,Sheet1!C23:C47,2,0)</f>
        <v>#N/A</v>
      </c>
    </row>
    <row r="24" ht="14.25" spans="1:3">
      <c r="A24" s="2">
        <v>20192310117</v>
      </c>
      <c r="B24" s="2" t="s">
        <v>101</v>
      </c>
      <c r="C24" t="e">
        <f>VLOOKUP(B24,Sheet1!C24:C48,2,0)</f>
        <v>#N/A</v>
      </c>
    </row>
    <row r="25" ht="14.25" spans="1:3">
      <c r="A25" s="2">
        <v>20192110133</v>
      </c>
      <c r="B25" s="2" t="s">
        <v>102</v>
      </c>
      <c r="C25" t="e">
        <f>VLOOKUP(B25,Sheet1!C25:C49,2,0)</f>
        <v>#N/A</v>
      </c>
    </row>
    <row r="26" ht="14.25" spans="1:3">
      <c r="A26" s="2">
        <v>20192210132</v>
      </c>
      <c r="B26" s="2" t="s">
        <v>103</v>
      </c>
      <c r="C26" t="e">
        <f>VLOOKUP(B26,Sheet1!C26:C50,2,0)</f>
        <v>#N/A</v>
      </c>
    </row>
    <row r="27" ht="21" spans="1:3">
      <c r="A27" s="2">
        <v>20192110140</v>
      </c>
      <c r="B27" s="4" t="s">
        <v>104</v>
      </c>
      <c r="C27" t="e">
        <f>VLOOKUP(B27,Sheet1!C27:C51,2,0)</f>
        <v>#N/A</v>
      </c>
    </row>
    <row r="28" ht="14.25" spans="1:3">
      <c r="A28" s="2">
        <v>20192210135</v>
      </c>
      <c r="B28" s="2" t="s">
        <v>105</v>
      </c>
      <c r="C28" t="e">
        <f>VLOOKUP(B28,Sheet1!C28:C52,2,0)</f>
        <v>#N/A</v>
      </c>
    </row>
    <row r="29" ht="14.25" spans="1:3">
      <c r="A29" s="2">
        <v>20190520134</v>
      </c>
      <c r="B29" s="2" t="s">
        <v>106</v>
      </c>
      <c r="C29" t="e">
        <f>VLOOKUP(B29,Sheet1!C29:C53,2,0)</f>
        <v>#N/A</v>
      </c>
    </row>
    <row r="30" ht="14.25" spans="1:3">
      <c r="A30" s="2">
        <v>20180510132</v>
      </c>
      <c r="B30" s="2" t="s">
        <v>107</v>
      </c>
      <c r="C30" t="e">
        <f>VLOOKUP(B30,Sheet1!C30:C54,2,0)</f>
        <v>#N/A</v>
      </c>
    </row>
    <row r="31" ht="14.25" spans="1:3">
      <c r="A31" s="2">
        <v>20180510135</v>
      </c>
      <c r="B31" s="2" t="s">
        <v>108</v>
      </c>
      <c r="C31" t="e">
        <f>VLOOKUP(B31,Sheet1!C31:C55,2,0)</f>
        <v>#N/A</v>
      </c>
    </row>
    <row r="32" ht="14.25" spans="1:3">
      <c r="A32" s="2">
        <v>20180510220</v>
      </c>
      <c r="B32" s="2" t="s">
        <v>109</v>
      </c>
      <c r="C32" t="e">
        <f>VLOOKUP(B32,Sheet1!C32:C56,2,0)</f>
        <v>#N/A</v>
      </c>
    </row>
    <row r="33" ht="14.25" spans="1:3">
      <c r="A33" s="2">
        <v>20190540108</v>
      </c>
      <c r="B33" s="2" t="s">
        <v>110</v>
      </c>
      <c r="C33" t="e">
        <f>VLOOKUP(B33,Sheet1!C33:C57,2,0)</f>
        <v>#N/A</v>
      </c>
    </row>
    <row r="34" ht="14.25" spans="1:3">
      <c r="A34" s="2">
        <v>20190540101</v>
      </c>
      <c r="B34" s="2" t="s">
        <v>111</v>
      </c>
      <c r="C34" t="e">
        <f>VLOOKUP(B34,Sheet1!C34:C58,2,0)</f>
        <v>#N/A</v>
      </c>
    </row>
    <row r="35" ht="14.25" spans="1:3">
      <c r="A35" s="2">
        <v>20190540111</v>
      </c>
      <c r="B35" s="2" t="s">
        <v>112</v>
      </c>
      <c r="C35" t="e">
        <f>VLOOKUP(B35,Sheet1!C35:C59,2,0)</f>
        <v>#N/A</v>
      </c>
    </row>
    <row r="36" ht="14.25" spans="1:3">
      <c r="A36" s="2">
        <v>20190540121</v>
      </c>
      <c r="B36" s="2" t="s">
        <v>113</v>
      </c>
      <c r="C36" t="e">
        <f>VLOOKUP(B36,Sheet1!C36:C60,2,0)</f>
        <v>#N/A</v>
      </c>
    </row>
    <row r="37" ht="14.25" spans="1:3">
      <c r="A37" s="5">
        <v>20190210108</v>
      </c>
      <c r="B37" s="5" t="s">
        <v>114</v>
      </c>
      <c r="C37" t="e">
        <f>VLOOKUP(B37,Sheet1!C37:C61,2,0)</f>
        <v>#N/A</v>
      </c>
    </row>
    <row r="38" ht="14.25" spans="1:3">
      <c r="A38" s="2">
        <v>2020100205</v>
      </c>
      <c r="B38" s="2" t="s">
        <v>115</v>
      </c>
      <c r="C38" t="e">
        <f>VLOOKUP(B38,Sheet1!C38:C62,2,0)</f>
        <v>#N/A</v>
      </c>
    </row>
    <row r="39" ht="14.25" spans="1:3">
      <c r="A39" s="2">
        <v>2020100017</v>
      </c>
      <c r="B39" s="2" t="s">
        <v>116</v>
      </c>
      <c r="C39" t="e">
        <f>VLOOKUP(B39,Sheet1!C39:C63,2,0)</f>
        <v>#N/A</v>
      </c>
    </row>
    <row r="40" ht="14.25" spans="1:3">
      <c r="A40" s="2">
        <v>20192120319</v>
      </c>
      <c r="B40" s="2" t="s">
        <v>117</v>
      </c>
      <c r="C40" t="e">
        <f>VLOOKUP(B40,Sheet1!C40:C64,2,0)</f>
        <v>#N/A</v>
      </c>
    </row>
    <row r="41" ht="14.25" spans="1:3">
      <c r="A41" s="2">
        <v>20192220222</v>
      </c>
      <c r="B41" s="2" t="s">
        <v>118</v>
      </c>
      <c r="C41" t="e">
        <f>VLOOKUP(B41,Sheet1!C41:C65,2,0)</f>
        <v>#N/A</v>
      </c>
    </row>
    <row r="42" ht="14.25" spans="1:3">
      <c r="A42" s="2">
        <v>20192220207</v>
      </c>
      <c r="B42" s="2" t="s">
        <v>119</v>
      </c>
      <c r="C42" t="e">
        <f>VLOOKUP(B42,Sheet1!C42:C66,2,0)</f>
        <v>#N/A</v>
      </c>
    </row>
    <row r="43" ht="14.25" spans="1:3">
      <c r="A43" s="2">
        <v>20192120248</v>
      </c>
      <c r="B43" s="2" t="s">
        <v>120</v>
      </c>
      <c r="C43" t="e">
        <f>VLOOKUP(B43,Sheet1!C43:C67,2,0)</f>
        <v>#N/A</v>
      </c>
    </row>
    <row r="44" ht="14.25" spans="1:3">
      <c r="A44" s="2">
        <v>20192220243</v>
      </c>
      <c r="B44" s="2" t="s">
        <v>121</v>
      </c>
      <c r="C44" t="e">
        <f>VLOOKUP(B44,Sheet1!C44:C68,2,0)</f>
        <v>#N/A</v>
      </c>
    </row>
    <row r="45" ht="14.25" spans="1:3">
      <c r="A45" s="2">
        <v>20192220226</v>
      </c>
      <c r="B45" s="2" t="s">
        <v>122</v>
      </c>
      <c r="C45" t="e">
        <f>VLOOKUP(B45,Sheet1!C45:C69,2,0)</f>
        <v>#N/A</v>
      </c>
    </row>
    <row r="46" ht="14.25" spans="1:3">
      <c r="A46" s="2">
        <v>2020103378</v>
      </c>
      <c r="B46" s="2" t="s">
        <v>123</v>
      </c>
      <c r="C46" t="e">
        <f>VLOOKUP(B46,Sheet1!C46:C70,2,0)</f>
        <v>#N/A</v>
      </c>
    </row>
    <row r="47" ht="14.25" spans="1:3">
      <c r="A47" s="2">
        <v>20191020136</v>
      </c>
      <c r="B47" s="2" t="s">
        <v>124</v>
      </c>
      <c r="C47" t="e">
        <f>VLOOKUP(B47,Sheet1!C47:C71,2,0)</f>
        <v>#N/A</v>
      </c>
    </row>
    <row r="48" ht="14.25" spans="1:3">
      <c r="A48" s="2">
        <v>20191020223</v>
      </c>
      <c r="B48" s="2" t="s">
        <v>125</v>
      </c>
      <c r="C48" t="e">
        <f>VLOOKUP(B48,Sheet1!C48:C72,2,0)</f>
        <v>#N/A</v>
      </c>
    </row>
    <row r="49" ht="14.25" spans="1:3">
      <c r="A49" s="2">
        <v>2020100016</v>
      </c>
      <c r="B49" s="2" t="s">
        <v>126</v>
      </c>
      <c r="C49" t="e">
        <f>VLOOKUP(B49,Sheet1!C49:C73,2,0)</f>
        <v>#N/A</v>
      </c>
    </row>
    <row r="50" ht="14.25" spans="1:3">
      <c r="A50" s="2">
        <v>20190910137</v>
      </c>
      <c r="B50" s="2" t="s">
        <v>127</v>
      </c>
      <c r="C50" t="e">
        <f>VLOOKUP(B50,Sheet1!C50:C74,2,0)</f>
        <v>#N/A</v>
      </c>
    </row>
    <row r="51" ht="14.25" spans="1:3">
      <c r="A51" s="2">
        <v>20190910134</v>
      </c>
      <c r="B51" s="2" t="s">
        <v>128</v>
      </c>
      <c r="C51" t="e">
        <f>VLOOKUP(B51,Sheet1!C51:C75,2,0)</f>
        <v>#N/A</v>
      </c>
    </row>
    <row r="52" ht="14.25" spans="1:3">
      <c r="A52" s="2">
        <v>20190930153</v>
      </c>
      <c r="B52" s="2" t="s">
        <v>129</v>
      </c>
      <c r="C52" t="e">
        <f>VLOOKUP(B52,Sheet1!C52:C76,2,0)</f>
        <v>#N/A</v>
      </c>
    </row>
  </sheetData>
  <autoFilter ref="A1:C52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朱微微</dc:creator>
  <cp:lastModifiedBy>朱微微</cp:lastModifiedBy>
  <dcterms:created xsi:type="dcterms:W3CDTF">2023-06-19T08:48:00Z</dcterms:created>
  <dcterms:modified xsi:type="dcterms:W3CDTF">2023-09-22T02:06:33Z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FD9590376DD041E6928DB59C99963A03_13</vt:lpwstr>
  </property>
  <property fmtid="{D5CDD505-2E9C-101B-9397-08002B2CF9AE}" pid="3" name="KSOProductBuildVer">
    <vt:lpwstr>2052-12.1.0.15374</vt:lpwstr>
  </property>
</Properties>
</file>